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3"/>
  </bookViews>
  <sheets>
    <sheet name="Zadanie 1" sheetId="1" r:id="rId1"/>
    <sheet name="Zadanie 2" sheetId="2" r:id="rId2"/>
    <sheet name="Zadanie 3" sheetId="3" r:id="rId3"/>
    <sheet name="Zadanie 4" sheetId="4" r:id="rId4"/>
  </sheets>
  <definedNames/>
  <calcPr fullCalcOnLoad="1"/>
</workbook>
</file>

<file path=xl/sharedStrings.xml><?xml version="1.0" encoding="utf-8"?>
<sst xmlns="http://schemas.openxmlformats.org/spreadsheetml/2006/main" count="119" uniqueCount="107">
  <si>
    <t>Razem</t>
  </si>
  <si>
    <t>Średnia</t>
  </si>
  <si>
    <t>Maksymalna</t>
  </si>
  <si>
    <t>Minimalna</t>
  </si>
  <si>
    <t>klasy I</t>
  </si>
  <si>
    <t>klasy II</t>
  </si>
  <si>
    <t>klasy III</t>
  </si>
  <si>
    <t>klasy IV</t>
  </si>
  <si>
    <t>klasy V</t>
  </si>
  <si>
    <t>klasy VI</t>
  </si>
  <si>
    <t>klasy I gim.</t>
  </si>
  <si>
    <t>klasy II gim</t>
  </si>
  <si>
    <t>Klasy III gim</t>
  </si>
  <si>
    <t>RAZEM</t>
  </si>
  <si>
    <t xml:space="preserve">horny </t>
  </si>
  <si>
    <t>COCA</t>
  </si>
  <si>
    <t>nigga</t>
  </si>
  <si>
    <t>COLA</t>
  </si>
  <si>
    <t>detected</t>
  </si>
  <si>
    <t>ESPOLA</t>
  </si>
  <si>
    <t>hei</t>
  </si>
  <si>
    <t>im</t>
  </si>
  <si>
    <t>horny</t>
  </si>
  <si>
    <t>boiu</t>
  </si>
  <si>
    <t>im watchinganime</t>
  </si>
  <si>
    <t>u know?</t>
  </si>
  <si>
    <t>i</t>
  </si>
  <si>
    <t>pedophile</t>
  </si>
  <si>
    <t xml:space="preserve">i </t>
  </si>
  <si>
    <t>like</t>
  </si>
  <si>
    <t>kids</t>
  </si>
  <si>
    <t>they</t>
  </si>
  <si>
    <t>are</t>
  </si>
  <si>
    <t>very</t>
  </si>
  <si>
    <t>soft</t>
  </si>
  <si>
    <t>gimme</t>
  </si>
  <si>
    <t>HEHHE</t>
  </si>
  <si>
    <t>Kategoria wydatków</t>
  </si>
  <si>
    <t>Styczeń</t>
  </si>
  <si>
    <t>Luty</t>
  </si>
  <si>
    <t>Marzec</t>
  </si>
  <si>
    <t>Razem I kwartał</t>
  </si>
  <si>
    <t>Zakwaterowanie</t>
  </si>
  <si>
    <t>Posiłki</t>
  </si>
  <si>
    <t>Wydatki reprezentacyjne</t>
  </si>
  <si>
    <t>Linie lotnicze</t>
  </si>
  <si>
    <t>Wydatki samochodowe</t>
  </si>
  <si>
    <t>Wynajęcia aut</t>
  </si>
  <si>
    <t>Pralnia chemiczna</t>
  </si>
  <si>
    <t>Inne</t>
  </si>
  <si>
    <t>OGÓŁEM</t>
  </si>
  <si>
    <t>ahhhhhhh~</t>
  </si>
  <si>
    <t>Nazwisko:</t>
  </si>
  <si>
    <t>J. polski</t>
  </si>
  <si>
    <t>J. angielski</t>
  </si>
  <si>
    <t>Matematyka</t>
  </si>
  <si>
    <t>Przyroda</t>
  </si>
  <si>
    <t>Historia</t>
  </si>
  <si>
    <t>Muzyka</t>
  </si>
  <si>
    <t>Plastyka</t>
  </si>
  <si>
    <t>Zajęcia komputerowe</t>
  </si>
  <si>
    <t>Średnia ucznia:</t>
  </si>
  <si>
    <t>Aberacka</t>
  </si>
  <si>
    <t>Aboda</t>
  </si>
  <si>
    <t>Barska</t>
  </si>
  <si>
    <t>Beaton</t>
  </si>
  <si>
    <t>Bell</t>
  </si>
  <si>
    <t>Beryl</t>
  </si>
  <si>
    <t>Binder</t>
  </si>
  <si>
    <t>Binga</t>
  </si>
  <si>
    <t>Bojko</t>
  </si>
  <si>
    <t>Car</t>
  </si>
  <si>
    <t>Carter</t>
  </si>
  <si>
    <t>Celebor</t>
  </si>
  <si>
    <t>Cline</t>
  </si>
  <si>
    <t>Czapski</t>
  </si>
  <si>
    <t>Czekańska</t>
  </si>
  <si>
    <t>Czerwonka</t>
  </si>
  <si>
    <t>Czersk</t>
  </si>
  <si>
    <t>Dworek</t>
  </si>
  <si>
    <t>Elbaj</t>
  </si>
  <si>
    <t>Średnia z przedmiotów:</t>
  </si>
  <si>
    <t>ŚREDNIA KLASY</t>
  </si>
  <si>
    <t>Klasa</t>
  </si>
  <si>
    <t>Ilość wypożyczonych książek</t>
  </si>
  <si>
    <t>Minimum</t>
  </si>
  <si>
    <t>Maksimum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</si>
  <si>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</si>
  <si>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</si>
  <si>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</si>
  <si>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</si>
  <si>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</si>
  <si>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</si>
  <si>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</si>
  <si>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</si>
  <si>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</si>
  <si>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</si>
  <si>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jeżeli</t>
  </si>
  <si>
    <t>IV a</t>
  </si>
  <si>
    <t>IV b</t>
  </si>
  <si>
    <t>IV c</t>
  </si>
  <si>
    <t>V a</t>
  </si>
  <si>
    <t>V b</t>
  </si>
  <si>
    <t>V c</t>
  </si>
  <si>
    <t>VI a</t>
  </si>
  <si>
    <t>VI b</t>
  </si>
  <si>
    <t>VI 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</si>
</sst>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&quot; zł&quot;"/>
  </numFmts>
  <fonts count="63">
    <font>
      <sz val="10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0"/>
      <color indexed="43"/>
      <name val="Arial ce"/>
      <family val="0"/>
    </font>
    <font>
      <b/>
      <sz val="14"/>
      <color indexed="17"/>
      <name val="Arial ce"/>
      <family val="0"/>
    </font>
    <font>
      <b/>
      <sz val="10"/>
      <color indexed="9"/>
      <name val="Arial ce"/>
      <family val="0"/>
    </font>
    <font>
      <b/>
      <sz val="11"/>
      <color indexed="8"/>
      <name val="Arial ce"/>
      <family val="0"/>
    </font>
    <font>
      <sz val="12"/>
      <color indexed="10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0"/>
      <name val="Calibri"/>
      <family val="0"/>
    </font>
    <font>
      <sz val="10"/>
      <color indexed="46"/>
      <name val="Arial ce"/>
      <family val="0"/>
    </font>
    <font>
      <sz val="10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Arial"/>
      <family val="0"/>
    </font>
    <font>
      <sz val="14"/>
      <color indexed="8"/>
      <name val="Calibri"/>
      <family val="0"/>
    </font>
    <font>
      <b/>
      <sz val="16"/>
      <color indexed="9"/>
      <name val="Calibri"/>
      <family val="0"/>
    </font>
    <font>
      <b/>
      <sz val="14"/>
      <color indexed="9"/>
      <name val="Arial"/>
      <family val="0"/>
    </font>
    <font>
      <sz val="28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0"/>
    </font>
    <font>
      <b/>
      <sz val="10"/>
      <color rgb="FFFFFF99"/>
      <name val="Arial ce"/>
      <family val="0"/>
    </font>
    <font>
      <b/>
      <sz val="14"/>
      <color rgb="FF4F6228"/>
      <name val="Arial ce"/>
      <family val="0"/>
    </font>
    <font>
      <b/>
      <sz val="10"/>
      <color rgb="FFFFFFFF"/>
      <name val="Arial ce"/>
      <family val="0"/>
    </font>
    <font>
      <b/>
      <sz val="11"/>
      <color theme="1"/>
      <name val="Arial ce"/>
      <family val="0"/>
    </font>
    <font>
      <sz val="12"/>
      <color rgb="FFFF0000"/>
      <name val="Arial ce"/>
      <family val="0"/>
    </font>
    <font>
      <sz val="12"/>
      <color theme="1"/>
      <name val="Arial ce"/>
      <family val="0"/>
    </font>
    <font>
      <b/>
      <sz val="11"/>
      <color theme="1"/>
      <name val="Arial"/>
      <family val="0"/>
    </font>
    <font>
      <sz val="10"/>
      <color rgb="FFCC99FF"/>
      <name val="Arial ce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7E6B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008000"/>
      </left>
      <right style="thin">
        <color rgb="FF000000"/>
      </right>
      <top style="double">
        <color rgb="FF008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8000"/>
      </top>
      <bottom style="thin">
        <color rgb="FF000000"/>
      </bottom>
    </border>
    <border>
      <left style="thin">
        <color rgb="FF000000"/>
      </left>
      <right style="double">
        <color rgb="FF008000"/>
      </right>
      <top style="double">
        <color rgb="FF008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8000"/>
      </right>
      <top/>
      <bottom style="thin">
        <color rgb="FF000000"/>
      </bottom>
    </border>
    <border>
      <left style="double">
        <color rgb="FF008000"/>
      </left>
      <right style="thin">
        <color rgb="FF000000"/>
      </right>
      <top style="thin">
        <color rgb="FF000000"/>
      </top>
      <bottom style="double">
        <color rgb="FF008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5" fillId="34" borderId="11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56" fillId="36" borderId="12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left" vertical="center"/>
    </xf>
    <xf numFmtId="0" fontId="54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39" borderId="13" xfId="0" applyFont="1" applyFill="1" applyBorder="1" applyAlignment="1">
      <alignment horizontal="center" vertical="center"/>
    </xf>
    <xf numFmtId="2" fontId="52" fillId="36" borderId="14" xfId="0" applyNumberFormat="1" applyFont="1" applyFill="1" applyBorder="1" applyAlignment="1">
      <alignment horizontal="center" vertical="center"/>
    </xf>
    <xf numFmtId="2" fontId="52" fillId="37" borderId="14" xfId="0" applyNumberFormat="1" applyFont="1" applyFill="1" applyBorder="1" applyAlignment="1">
      <alignment horizontal="center" vertical="center"/>
    </xf>
    <xf numFmtId="2" fontId="52" fillId="38" borderId="14" xfId="0" applyNumberFormat="1" applyFont="1" applyFill="1" applyBorder="1" applyAlignment="1">
      <alignment horizontal="center" vertical="center"/>
    </xf>
    <xf numFmtId="0" fontId="56" fillId="40" borderId="15" xfId="0" applyFont="1" applyFill="1" applyBorder="1" applyAlignment="1">
      <alignment horizontal="left" vertical="center"/>
    </xf>
    <xf numFmtId="0" fontId="53" fillId="40" borderId="13" xfId="0" applyFont="1" applyFill="1" applyBorder="1" applyAlignment="1">
      <alignment horizontal="center" vertical="center"/>
    </xf>
    <xf numFmtId="0" fontId="57" fillId="41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vertical="center"/>
    </xf>
    <xf numFmtId="164" fontId="53" fillId="0" borderId="13" xfId="0" applyNumberFormat="1" applyFont="1" applyBorder="1" applyAlignment="1">
      <alignment vertical="center"/>
    </xf>
    <xf numFmtId="164" fontId="53" fillId="42" borderId="13" xfId="0" applyNumberFormat="1" applyFont="1" applyFill="1" applyBorder="1" applyAlignment="1">
      <alignment vertical="center"/>
    </xf>
    <xf numFmtId="164" fontId="53" fillId="43" borderId="13" xfId="0" applyNumberFormat="1" applyFont="1" applyFill="1" applyBorder="1" applyAlignment="1">
      <alignment vertical="center"/>
    </xf>
    <xf numFmtId="0" fontId="57" fillId="41" borderId="13" xfId="0" applyFont="1" applyFill="1" applyBorder="1" applyAlignment="1">
      <alignment vertical="center"/>
    </xf>
    <xf numFmtId="164" fontId="53" fillId="44" borderId="13" xfId="0" applyNumberFormat="1" applyFont="1" applyFill="1" applyBorder="1" applyAlignment="1">
      <alignment vertical="center"/>
    </xf>
    <xf numFmtId="0" fontId="58" fillId="45" borderId="13" xfId="0" applyFont="1" applyFill="1" applyBorder="1" applyAlignment="1">
      <alignment horizontal="center" vertical="center" wrapText="1"/>
    </xf>
    <xf numFmtId="0" fontId="59" fillId="46" borderId="13" xfId="0" applyFont="1" applyFill="1" applyBorder="1" applyAlignment="1">
      <alignment/>
    </xf>
    <xf numFmtId="0" fontId="60" fillId="0" borderId="13" xfId="0" applyFont="1" applyBorder="1" applyAlignment="1">
      <alignment horizontal="center"/>
    </xf>
    <xf numFmtId="2" fontId="61" fillId="47" borderId="13" xfId="0" applyNumberFormat="1" applyFont="1" applyFill="1" applyBorder="1" applyAlignment="1">
      <alignment horizontal="center" vertical="center"/>
    </xf>
    <xf numFmtId="0" fontId="58" fillId="48" borderId="13" xfId="0" applyFont="1" applyFill="1" applyBorder="1" applyAlignment="1">
      <alignment vertical="center" wrapText="1"/>
    </xf>
    <xf numFmtId="2" fontId="58" fillId="47" borderId="13" xfId="0" applyNumberFormat="1" applyFont="1" applyFill="1" applyBorder="1" applyAlignment="1">
      <alignment vertical="center" wrapText="1"/>
    </xf>
    <xf numFmtId="0" fontId="54" fillId="49" borderId="0" xfId="0" applyFont="1" applyFill="1" applyAlignment="1">
      <alignment/>
    </xf>
    <xf numFmtId="0" fontId="53" fillId="49" borderId="0" xfId="0" applyFont="1" applyFill="1" applyAlignment="1">
      <alignment/>
    </xf>
    <xf numFmtId="2" fontId="53" fillId="49" borderId="13" xfId="0" applyNumberFormat="1" applyFont="1" applyFill="1" applyBorder="1" applyAlignment="1">
      <alignment/>
    </xf>
    <xf numFmtId="0" fontId="53" fillId="50" borderId="13" xfId="0" applyFont="1" applyFill="1" applyBorder="1" applyAlignment="1">
      <alignment horizontal="center" vertical="center"/>
    </xf>
    <xf numFmtId="0" fontId="54" fillId="51" borderId="13" xfId="0" applyFont="1" applyFill="1" applyBorder="1" applyAlignment="1">
      <alignment vertical="center"/>
    </xf>
    <xf numFmtId="2" fontId="53" fillId="51" borderId="13" xfId="0" applyNumberFormat="1" applyFont="1" applyFill="1" applyBorder="1" applyAlignment="1">
      <alignment vertical="center"/>
    </xf>
    <xf numFmtId="0" fontId="53" fillId="51" borderId="13" xfId="0" applyFont="1" applyFill="1" applyBorder="1" applyAlignment="1">
      <alignment/>
    </xf>
    <xf numFmtId="0" fontId="52" fillId="52" borderId="13" xfId="0" applyFont="1" applyFill="1" applyBorder="1" applyAlignment="1">
      <alignment vertical="center"/>
    </xf>
    <xf numFmtId="0" fontId="62" fillId="51" borderId="13" xfId="0" applyFont="1" applyFill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2" fillId="0" borderId="17" xfId="0" applyFont="1" applyBorder="1" applyAlignment="1">
      <alignment vertical="center"/>
    </xf>
    <xf numFmtId="0" fontId="53" fillId="0" borderId="17" xfId="0" applyFont="1" applyBorder="1" applyAlignment="1">
      <alignment/>
    </xf>
    <xf numFmtId="0" fontId="62" fillId="0" borderId="18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2" fillId="52" borderId="19" xfId="0" applyFont="1" applyFill="1" applyBorder="1" applyAlignment="1">
      <alignment horizontal="center" vertical="center"/>
    </xf>
    <xf numFmtId="0" fontId="12" fillId="0" borderId="20" xfId="0" applyFont="1" applyBorder="1" applyAlignment="1">
      <alignment/>
    </xf>
    <xf numFmtId="0" fontId="52" fillId="52" borderId="21" xfId="0" applyFont="1" applyFill="1" applyBorder="1" applyAlignment="1">
      <alignment horizontal="center" vertical="center"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52" fillId="50" borderId="19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76200</xdr:rowOff>
    </xdr:from>
    <xdr:ext cx="5295900" cy="628650"/>
    <xdr:sp>
      <xdr:nvSpPr>
        <xdr:cNvPr id="1" name="Shape 3"/>
        <xdr:cNvSpPr>
          <a:spLocks/>
        </xdr:cNvSpPr>
      </xdr:nvSpPr>
      <xdr:spPr>
        <a:xfrm>
          <a:off x="19050" y="76200"/>
          <a:ext cx="5295900" cy="628650"/>
        </a:xfrm>
        <a:prstGeom prst="rect">
          <a:avLst/>
        </a:prstGeom>
        <a:gradFill rotWithShape="1">
          <a:gsLst>
            <a:gs pos="0">
              <a:srgbClr val="779637"/>
            </a:gs>
            <a:gs pos="100000">
              <a:srgbClr val="9CC74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LICZBA UCZNIÓW W KLASACH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W POSZCZEGÓLNYCH LATACH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28575</xdr:rowOff>
    </xdr:from>
    <xdr:ext cx="6534150" cy="352425"/>
    <xdr:sp>
      <xdr:nvSpPr>
        <xdr:cNvPr id="1" name="Shape 4"/>
        <xdr:cNvSpPr>
          <a:spLocks/>
        </xdr:cNvSpPr>
      </xdr:nvSpPr>
      <xdr:spPr>
        <a:xfrm>
          <a:off x="38100" y="28575"/>
          <a:ext cx="6534150" cy="352425"/>
        </a:xfrm>
        <a:prstGeom prst="rect">
          <a:avLst/>
        </a:prstGeom>
        <a:gradFill rotWithShape="1">
          <a:gsLst>
            <a:gs pos="0">
              <a:srgbClr val="2E5F99"/>
            </a:gs>
            <a:gs pos="100000">
              <a:srgbClr val="397BC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25" tIns="45700" rIns="91425" bIns="45700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Wydatki firmy Jana Nowickiego</a:t>
          </a:r>
        </a:p>
      </xdr:txBody>
    </xdr:sp>
    <xdr:clientData fLocksWithSheet="0"/>
  </xdr:oneCellAnchor>
  <xdr:oneCellAnchor>
    <xdr:from>
      <xdr:col>0</xdr:col>
      <xdr:colOff>333375</xdr:colOff>
      <xdr:row>14</xdr:row>
      <xdr:rowOff>85725</xdr:rowOff>
    </xdr:from>
    <xdr:ext cx="5267325" cy="533400"/>
    <xdr:sp>
      <xdr:nvSpPr>
        <xdr:cNvPr id="2" name="Shape 5"/>
        <xdr:cNvSpPr>
          <a:spLocks/>
        </xdr:cNvSpPr>
      </xdr:nvSpPr>
      <xdr:spPr>
        <a:xfrm>
          <a:off x="333375" y="3228975"/>
          <a:ext cx="5267325" cy="53340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Użyj właściwej gotowej funkcji SUMA i ŚREDNIA do obliczeń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poszczególnych komórkach.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57150</xdr:rowOff>
    </xdr:from>
    <xdr:ext cx="8963025" cy="342900"/>
    <xdr:sp>
      <xdr:nvSpPr>
        <xdr:cNvPr id="1" name="Shape 6"/>
        <xdr:cNvSpPr>
          <a:spLocks/>
        </xdr:cNvSpPr>
      </xdr:nvSpPr>
      <xdr:spPr>
        <a:xfrm>
          <a:off x="38100" y="57150"/>
          <a:ext cx="8963025" cy="342900"/>
        </a:xfrm>
        <a:prstGeom prst="rect">
          <a:avLst/>
        </a:prstGeom>
        <a:gradFill rotWithShape="1">
          <a:gsLst>
            <a:gs pos="0">
              <a:srgbClr val="CC6D20"/>
            </a:gs>
            <a:gs pos="100000">
              <a:srgbClr val="FF91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25" tIns="45700" rIns="91425" bIns="45700" anchor="ctr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WYNIKI W NAUCE KLASY VI C</a:t>
          </a: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142875</xdr:rowOff>
    </xdr:from>
    <xdr:ext cx="9553575" cy="438150"/>
    <xdr:sp>
      <xdr:nvSpPr>
        <xdr:cNvPr id="1" name="Shape 7"/>
        <xdr:cNvSpPr>
          <a:spLocks/>
        </xdr:cNvSpPr>
      </xdr:nvSpPr>
      <xdr:spPr>
        <a:xfrm>
          <a:off x="19050" y="142875"/>
          <a:ext cx="9553575" cy="438150"/>
        </a:xfrm>
        <a:prstGeom prst="rect">
          <a:avLst/>
        </a:prstGeom>
        <a:gradFill rotWithShape="1">
          <a:gsLst>
            <a:gs pos="0">
              <a:srgbClr val="5E437F"/>
            </a:gs>
            <a:gs pos="100000">
              <a:srgbClr val="7B57A7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25" tIns="45700" rIns="91425" bIns="45700" anchor="ctr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BIBLIOTEKA SZKOLNA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3300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3.57421875" style="0" customWidth="1"/>
    <col min="2" max="6" width="8.7109375" style="0" customWidth="1"/>
    <col min="7" max="7" width="11.421875" style="0" customWidth="1"/>
    <col min="8" max="8" width="12.7109375" style="0" customWidth="1"/>
    <col min="9" max="9" width="19.57421875" style="0" customWidth="1"/>
    <col min="10" max="10" width="18.57421875" style="0" customWidth="1"/>
    <col min="11" max="11" width="8.00390625" style="0" customWidth="1"/>
    <col min="12" max="12" width="14.28125" style="0" customWidth="1"/>
    <col min="13" max="13" width="18.28125" style="0" customWidth="1"/>
    <col min="14" max="26" width="8.00390625" style="0" customWidth="1"/>
  </cols>
  <sheetData>
    <row r="1" spans="1:26" ht="12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2"/>
      <c r="O4" s="2"/>
      <c r="P4" s="3"/>
      <c r="Q4" s="2"/>
      <c r="R4" s="3"/>
      <c r="S4" s="3"/>
      <c r="T4" s="3"/>
      <c r="U4" s="3"/>
      <c r="V4" s="3"/>
      <c r="W4" s="3"/>
      <c r="X4" s="3"/>
      <c r="Y4" s="3"/>
      <c r="Z4" s="3"/>
    </row>
    <row r="5" spans="1:26" ht="33" customHeight="1">
      <c r="A5" s="4"/>
      <c r="B5" s="5">
        <v>2010</v>
      </c>
      <c r="C5" s="5">
        <v>2011</v>
      </c>
      <c r="D5" s="5">
        <v>2012</v>
      </c>
      <c r="E5" s="5">
        <v>2013</v>
      </c>
      <c r="F5" s="5">
        <v>2014</v>
      </c>
      <c r="G5" s="6" t="s">
        <v>0</v>
      </c>
      <c r="H5" s="7" t="s">
        <v>1</v>
      </c>
      <c r="I5" s="8" t="s">
        <v>2</v>
      </c>
      <c r="J5" s="9" t="s">
        <v>3</v>
      </c>
      <c r="K5" s="2"/>
      <c r="L5" s="3"/>
      <c r="M5" s="3"/>
      <c r="N5" s="2"/>
      <c r="O5" s="2"/>
      <c r="P5" s="3"/>
      <c r="Q5" s="2"/>
      <c r="R5" s="3"/>
      <c r="S5" s="3"/>
      <c r="T5" s="3"/>
      <c r="U5" s="3"/>
      <c r="V5" s="3"/>
      <c r="W5" s="3"/>
      <c r="X5" s="3"/>
      <c r="Y5" s="3"/>
      <c r="Z5" s="3"/>
    </row>
    <row r="6" spans="1:26" ht="19.5" customHeight="1">
      <c r="A6" s="10" t="s">
        <v>4</v>
      </c>
      <c r="B6" s="11">
        <v>200</v>
      </c>
      <c r="C6" s="12">
        <v>90</v>
      </c>
      <c r="D6" s="12">
        <v>80</v>
      </c>
      <c r="E6" s="12">
        <v>110</v>
      </c>
      <c r="F6" s="12">
        <v>96</v>
      </c>
      <c r="G6" s="13"/>
      <c r="H6" s="14"/>
      <c r="I6" s="15"/>
      <c r="J6" s="16"/>
      <c r="K6" s="3"/>
      <c r="L6" s="2"/>
      <c r="M6" s="2"/>
      <c r="N6" s="3"/>
      <c r="O6" s="2"/>
      <c r="P6" s="3"/>
      <c r="Q6" s="2"/>
      <c r="R6" s="3"/>
      <c r="S6" s="3"/>
      <c r="T6" s="3"/>
      <c r="U6" s="3"/>
      <c r="V6" s="3"/>
      <c r="W6" s="3"/>
      <c r="X6" s="3"/>
      <c r="Y6" s="3"/>
      <c r="Z6" s="3"/>
    </row>
    <row r="7" spans="1:26" ht="19.5" customHeight="1">
      <c r="A7" s="10" t="s">
        <v>5</v>
      </c>
      <c r="B7" s="12">
        <v>99</v>
      </c>
      <c r="C7" s="12">
        <v>101</v>
      </c>
      <c r="D7" s="12">
        <v>113</v>
      </c>
      <c r="E7" s="12">
        <v>98</v>
      </c>
      <c r="F7" s="12">
        <v>100</v>
      </c>
      <c r="G7" s="13"/>
      <c r="H7" s="14"/>
      <c r="I7" s="15"/>
      <c r="J7" s="16"/>
      <c r="K7" s="2"/>
      <c r="L7" s="3"/>
      <c r="M7" s="3"/>
      <c r="N7" s="3"/>
      <c r="O7" s="3"/>
      <c r="P7" s="3"/>
      <c r="Q7" s="2"/>
      <c r="R7" s="3"/>
      <c r="S7" s="3"/>
      <c r="T7" s="3"/>
      <c r="U7" s="3"/>
      <c r="V7" s="3"/>
      <c r="W7" s="3"/>
      <c r="X7" s="3"/>
      <c r="Y7" s="3"/>
      <c r="Z7" s="3"/>
    </row>
    <row r="8" spans="1:26" ht="19.5" customHeight="1">
      <c r="A8" s="10" t="s">
        <v>6</v>
      </c>
      <c r="B8" s="12">
        <v>99</v>
      </c>
      <c r="C8" s="12">
        <v>89</v>
      </c>
      <c r="D8" s="12">
        <v>98</v>
      </c>
      <c r="E8" s="12">
        <v>101</v>
      </c>
      <c r="F8" s="12">
        <v>112</v>
      </c>
      <c r="G8" s="13"/>
      <c r="H8" s="14"/>
      <c r="I8" s="15"/>
      <c r="J8" s="16"/>
      <c r="K8" s="2"/>
      <c r="L8" s="3"/>
      <c r="N8" s="2"/>
      <c r="O8" s="2"/>
      <c r="P8" s="3"/>
      <c r="Q8" s="2"/>
      <c r="R8" s="3"/>
      <c r="S8" s="3"/>
      <c r="T8" s="3"/>
      <c r="U8" s="3"/>
      <c r="V8" s="3"/>
      <c r="W8" s="3"/>
      <c r="X8" s="3"/>
      <c r="Y8" s="3"/>
      <c r="Z8" s="3"/>
    </row>
    <row r="9" spans="1:26" ht="19.5" customHeight="1">
      <c r="A9" s="10" t="s">
        <v>7</v>
      </c>
      <c r="B9" s="12">
        <v>130</v>
      </c>
      <c r="C9" s="12">
        <v>77</v>
      </c>
      <c r="D9" s="12">
        <v>89</v>
      </c>
      <c r="E9" s="12">
        <v>89</v>
      </c>
      <c r="F9" s="12">
        <v>96</v>
      </c>
      <c r="G9" s="13"/>
      <c r="H9" s="14"/>
      <c r="I9" s="15"/>
      <c r="J9" s="16"/>
      <c r="K9" s="2"/>
      <c r="L9" s="2"/>
      <c r="M9" s="2"/>
      <c r="N9" s="2"/>
      <c r="O9" s="2"/>
      <c r="P9" s="3"/>
      <c r="Q9" s="2"/>
      <c r="R9" s="3"/>
      <c r="S9" s="3"/>
      <c r="T9" s="3"/>
      <c r="U9" s="3"/>
      <c r="V9" s="3"/>
      <c r="W9" s="3"/>
      <c r="X9" s="3"/>
      <c r="Y9" s="3"/>
      <c r="Z9" s="3"/>
    </row>
    <row r="10" spans="1:26" ht="19.5" customHeight="1">
      <c r="A10" s="10" t="s">
        <v>8</v>
      </c>
      <c r="B10" s="12">
        <v>74</v>
      </c>
      <c r="C10" s="12">
        <v>78</v>
      </c>
      <c r="D10" s="12">
        <v>79</v>
      </c>
      <c r="E10" s="12">
        <v>89</v>
      </c>
      <c r="F10" s="12">
        <v>93</v>
      </c>
      <c r="G10" s="13"/>
      <c r="H10" s="14"/>
      <c r="I10" s="15"/>
      <c r="J10" s="16"/>
      <c r="K10" s="2"/>
      <c r="L10" s="3"/>
      <c r="M10" s="3"/>
      <c r="N10" s="2"/>
      <c r="O10" s="2"/>
      <c r="P10" s="3"/>
      <c r="Q10" s="2"/>
      <c r="R10" s="3"/>
      <c r="S10" s="3"/>
      <c r="T10" s="3"/>
      <c r="U10" s="3"/>
      <c r="V10" s="3"/>
      <c r="W10" s="3"/>
      <c r="X10" s="3"/>
      <c r="Y10" s="3"/>
      <c r="Z10" s="3"/>
    </row>
    <row r="11" spans="1:26" ht="19.5" customHeight="1">
      <c r="A11" s="10" t="s">
        <v>9</v>
      </c>
      <c r="B11" s="12">
        <v>82</v>
      </c>
      <c r="C11" s="12">
        <v>83</v>
      </c>
      <c r="D11" s="12">
        <v>80</v>
      </c>
      <c r="E11" s="12">
        <v>81</v>
      </c>
      <c r="F11" s="12">
        <v>89</v>
      </c>
      <c r="G11" s="13"/>
      <c r="H11" s="14"/>
      <c r="I11" s="15"/>
      <c r="J11" s="16"/>
      <c r="K11" s="2"/>
      <c r="L11" s="3"/>
      <c r="M11" s="3"/>
      <c r="N11" s="2"/>
      <c r="O11" s="2"/>
      <c r="P11" s="3"/>
      <c r="Q11" s="2"/>
      <c r="R11" s="3"/>
      <c r="S11" s="3"/>
      <c r="T11" s="3"/>
      <c r="U11" s="3"/>
      <c r="V11" s="3"/>
      <c r="W11" s="3"/>
      <c r="X11" s="3"/>
      <c r="Y11" s="3"/>
      <c r="Z11" s="3"/>
    </row>
    <row r="12" spans="1:26" ht="19.5" customHeight="1">
      <c r="A12" s="10" t="s">
        <v>10</v>
      </c>
      <c r="B12" s="12">
        <v>68</v>
      </c>
      <c r="C12" s="12">
        <v>71</v>
      </c>
      <c r="D12" s="12">
        <v>79</v>
      </c>
      <c r="E12" s="12">
        <v>72</v>
      </c>
      <c r="F12" s="12">
        <v>63</v>
      </c>
      <c r="G12" s="13"/>
      <c r="H12" s="14"/>
      <c r="I12" s="15"/>
      <c r="J12" s="16"/>
      <c r="K12" s="2"/>
      <c r="L12" s="3"/>
      <c r="M12" s="3"/>
      <c r="N12" s="2"/>
      <c r="O12" s="2"/>
      <c r="P12" s="3"/>
      <c r="Q12" s="2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>
      <c r="A13" s="10" t="s">
        <v>11</v>
      </c>
      <c r="B13" s="12">
        <v>74</v>
      </c>
      <c r="C13" s="12">
        <v>88</v>
      </c>
      <c r="D13" s="12">
        <v>81</v>
      </c>
      <c r="E13" s="12">
        <v>76</v>
      </c>
      <c r="F13" s="12">
        <v>91</v>
      </c>
      <c r="G13" s="13"/>
      <c r="H13" s="14"/>
      <c r="I13" s="15"/>
      <c r="J13" s="16"/>
      <c r="K13" s="2"/>
      <c r="L13" s="3"/>
      <c r="M13" s="3"/>
      <c r="N13" s="2"/>
      <c r="O13" s="2"/>
      <c r="P13" s="3"/>
      <c r="Q13" s="2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>
      <c r="A14" s="10" t="s">
        <v>12</v>
      </c>
      <c r="B14" s="12">
        <v>59</v>
      </c>
      <c r="C14" s="12">
        <v>59</v>
      </c>
      <c r="D14" s="12">
        <v>59</v>
      </c>
      <c r="E14" s="12">
        <v>59</v>
      </c>
      <c r="F14" s="12">
        <v>59</v>
      </c>
      <c r="G14" s="13"/>
      <c r="H14" s="14"/>
      <c r="I14" s="15"/>
      <c r="J14" s="16"/>
      <c r="K14" s="2"/>
      <c r="L14" s="3"/>
      <c r="M14" s="3"/>
      <c r="N14" s="2"/>
      <c r="O14" s="3"/>
      <c r="P14" s="3"/>
      <c r="Q14" s="2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>
      <c r="A15" s="17" t="s">
        <v>13</v>
      </c>
      <c r="B15" s="18"/>
      <c r="C15" s="18"/>
      <c r="D15" s="18"/>
      <c r="E15" s="18"/>
      <c r="F15" s="18"/>
      <c r="G15" s="18"/>
      <c r="H15" s="18"/>
      <c r="I15" s="18"/>
      <c r="J15" s="18"/>
      <c r="K15" s="2"/>
      <c r="L15" s="3"/>
      <c r="M15" s="3"/>
      <c r="N15" s="2"/>
      <c r="O15" s="3"/>
      <c r="P15" s="3"/>
      <c r="Q15" s="2"/>
      <c r="R15" s="3"/>
      <c r="S15" s="3"/>
      <c r="T15" s="3"/>
      <c r="U15" s="3" t="s">
        <v>14</v>
      </c>
      <c r="V15" s="3" t="s">
        <v>15</v>
      </c>
      <c r="W15" s="3"/>
      <c r="X15" s="3"/>
      <c r="Y15" s="3"/>
      <c r="Z15" s="3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1"/>
      <c r="K16" s="2"/>
      <c r="L16" s="3"/>
      <c r="M16" s="3"/>
      <c r="N16" s="2"/>
      <c r="O16" s="2"/>
      <c r="P16" s="3"/>
      <c r="Q16" s="2"/>
      <c r="R16" s="3"/>
      <c r="S16" s="3"/>
      <c r="T16" s="3"/>
      <c r="U16" s="3" t="s">
        <v>16</v>
      </c>
      <c r="V16" s="3" t="s">
        <v>17</v>
      </c>
      <c r="W16" s="3"/>
      <c r="X16" s="3"/>
      <c r="Y16" s="3"/>
      <c r="Z16" s="3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3"/>
      <c r="M17" s="3"/>
      <c r="N17" s="2"/>
      <c r="O17" s="3"/>
      <c r="P17" s="3"/>
      <c r="Q17" s="2"/>
      <c r="R17" s="3"/>
      <c r="S17" s="3"/>
      <c r="T17" s="3"/>
      <c r="U17" s="3" t="s">
        <v>18</v>
      </c>
      <c r="V17" s="3" t="s">
        <v>19</v>
      </c>
      <c r="W17" s="3"/>
      <c r="X17" s="3"/>
      <c r="Y17" s="3"/>
      <c r="Z17" s="3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3"/>
      <c r="N18" s="2"/>
      <c r="O18" s="2"/>
      <c r="P18" s="3"/>
      <c r="Q18" s="2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2"/>
      <c r="B19" s="2"/>
      <c r="C19" s="2"/>
      <c r="D19" s="2"/>
      <c r="E19" s="2"/>
      <c r="F19" s="2"/>
      <c r="G19" s="3"/>
      <c r="H19" s="2"/>
      <c r="I19" s="2"/>
      <c r="J19" s="2"/>
      <c r="K19" s="2"/>
      <c r="L19" s="3"/>
      <c r="M19" s="3"/>
      <c r="N19" s="2"/>
      <c r="O19" s="2"/>
      <c r="P19" s="3"/>
      <c r="Q19" s="2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2"/>
      <c r="B20" s="2"/>
      <c r="C20" s="3"/>
      <c r="D20" s="2"/>
      <c r="E20" s="3"/>
      <c r="F20" s="2"/>
      <c r="G20" s="3"/>
      <c r="H20" s="2"/>
      <c r="I20" s="2"/>
      <c r="J20" s="2"/>
      <c r="K20" s="2"/>
      <c r="L20" s="3"/>
      <c r="M20" s="2"/>
      <c r="N20" s="2"/>
      <c r="O20" s="2"/>
      <c r="P20" s="3"/>
      <c r="Q20" s="2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2"/>
      <c r="B21" s="2"/>
      <c r="C21" s="3"/>
      <c r="D21" s="2"/>
      <c r="E21" s="3"/>
      <c r="F21" s="2"/>
      <c r="G21" s="2"/>
      <c r="H21" s="2"/>
      <c r="I21" s="2"/>
      <c r="J21" s="2"/>
      <c r="K21" s="2"/>
      <c r="L21" s="3"/>
      <c r="M21" s="2"/>
      <c r="N21" s="2"/>
      <c r="O21" s="2"/>
      <c r="P21" s="3"/>
      <c r="Q21" s="2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2"/>
      <c r="B22" s="2"/>
      <c r="C22" s="3"/>
      <c r="D22" s="2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2"/>
      <c r="B23" s="2"/>
      <c r="C23" s="3"/>
      <c r="D23" s="2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  <c r="Q23" s="2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2"/>
      <c r="B24" s="2"/>
      <c r="C24" s="3"/>
      <c r="D24" s="2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"/>
      <c r="B25" s="2"/>
      <c r="C25" s="3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2"/>
      <c r="B26" s="2"/>
      <c r="C26" s="3"/>
      <c r="D26" s="2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2"/>
      <c r="B27" s="2"/>
      <c r="C27" s="3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2"/>
      <c r="B28" s="2"/>
      <c r="C28" s="3"/>
      <c r="D28" s="2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"/>
      <c r="B29" s="2"/>
      <c r="C29" s="3"/>
      <c r="D29" s="2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2"/>
      <c r="B30" s="2"/>
      <c r="C30" s="3"/>
      <c r="D30" s="2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3" t="s">
        <v>20</v>
      </c>
      <c r="C1000" s="3" t="s">
        <v>21</v>
      </c>
      <c r="D1000" s="3" t="s">
        <v>22</v>
      </c>
      <c r="E1000" s="3" t="s">
        <v>23</v>
      </c>
      <c r="F1000" s="3" t="s">
        <v>24</v>
      </c>
      <c r="G1000" s="2"/>
      <c r="H1000" s="3" t="s">
        <v>25</v>
      </c>
      <c r="I1000" s="3" t="s">
        <v>26</v>
      </c>
      <c r="J1000" s="3" t="s">
        <v>27</v>
      </c>
      <c r="K1000" s="3" t="s">
        <v>28</v>
      </c>
      <c r="L1000" s="3" t="s">
        <v>29</v>
      </c>
      <c r="M1000" s="3" t="s">
        <v>30</v>
      </c>
      <c r="N1000" s="3" t="s">
        <v>31</v>
      </c>
      <c r="O1000" s="3" t="s">
        <v>32</v>
      </c>
      <c r="P1000" s="3" t="s">
        <v>33</v>
      </c>
      <c r="Q1000" s="3" t="s">
        <v>34</v>
      </c>
      <c r="R1000" s="3" t="s">
        <v>35</v>
      </c>
      <c r="S1000" s="3" t="s">
        <v>30</v>
      </c>
      <c r="T1000" s="3" t="s">
        <v>36</v>
      </c>
      <c r="U1000" s="3" t="s">
        <v>36</v>
      </c>
      <c r="V1000" s="3" t="s">
        <v>36</v>
      </c>
      <c r="W1000" s="3" t="s">
        <v>36</v>
      </c>
      <c r="X1000" s="3" t="s">
        <v>36</v>
      </c>
      <c r="Y1000" s="3" t="s">
        <v>36</v>
      </c>
      <c r="Z1000" s="3" t="s">
        <v>36</v>
      </c>
    </row>
  </sheetData>
  <sheetProtection/>
  <printOptions/>
  <pageMargins left="0.7" right="0.7" top="0.75" bottom="0.75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Z1000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24.140625" style="0" customWidth="1"/>
    <col min="2" max="2" width="15.421875" style="0" customWidth="1"/>
    <col min="3" max="3" width="13.8515625" style="0" customWidth="1"/>
    <col min="4" max="4" width="13.140625" style="0" customWidth="1"/>
    <col min="5" max="5" width="16.7109375" style="0" customWidth="1"/>
    <col min="6" max="6" width="14.8515625" style="0" customWidth="1"/>
    <col min="7" max="25" width="8.00390625" style="0" customWidth="1"/>
    <col min="26" max="26" width="15.00390625" style="0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4.5" customHeight="1">
      <c r="A4" s="19" t="s">
        <v>37</v>
      </c>
      <c r="B4" s="19" t="s">
        <v>38</v>
      </c>
      <c r="C4" s="19" t="s">
        <v>39</v>
      </c>
      <c r="D4" s="19" t="s">
        <v>40</v>
      </c>
      <c r="E4" s="19" t="s">
        <v>41</v>
      </c>
      <c r="F4" s="19" t="s">
        <v>1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0" t="s">
        <v>42</v>
      </c>
      <c r="B5" s="21">
        <v>609800</v>
      </c>
      <c r="C5" s="21">
        <v>425600</v>
      </c>
      <c r="D5" s="21">
        <v>324450</v>
      </c>
      <c r="E5" s="22"/>
      <c r="F5" s="23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20" t="s">
        <v>43</v>
      </c>
      <c r="B6" s="21">
        <v>789900</v>
      </c>
      <c r="C6" s="21">
        <v>126540</v>
      </c>
      <c r="D6" s="21">
        <v>251450</v>
      </c>
      <c r="E6" s="22"/>
      <c r="F6" s="2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20" t="s">
        <v>44</v>
      </c>
      <c r="B7" s="21">
        <v>1022560</v>
      </c>
      <c r="C7" s="21">
        <v>942250</v>
      </c>
      <c r="D7" s="21">
        <v>264780</v>
      </c>
      <c r="E7" s="22"/>
      <c r="F7" s="2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0" t="s">
        <v>45</v>
      </c>
      <c r="B8" s="21">
        <v>1530250</v>
      </c>
      <c r="C8" s="21">
        <v>0</v>
      </c>
      <c r="D8" s="21">
        <v>0</v>
      </c>
      <c r="E8" s="22"/>
      <c r="F8" s="2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0" t="s">
        <v>46</v>
      </c>
      <c r="B9" s="21">
        <v>10000</v>
      </c>
      <c r="C9" s="21">
        <v>75200</v>
      </c>
      <c r="D9" s="21">
        <v>11500</v>
      </c>
      <c r="E9" s="22"/>
      <c r="F9" s="2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0" t="s">
        <v>47</v>
      </c>
      <c r="B10" s="21">
        <v>350000</v>
      </c>
      <c r="C10" s="21">
        <v>345621</v>
      </c>
      <c r="D10" s="21">
        <v>0</v>
      </c>
      <c r="E10" s="22"/>
      <c r="F10" s="2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0" t="s">
        <v>48</v>
      </c>
      <c r="B11" s="21">
        <v>33256</v>
      </c>
      <c r="C11" s="21">
        <v>12545</v>
      </c>
      <c r="D11" s="21">
        <v>40000</v>
      </c>
      <c r="E11" s="22"/>
      <c r="F11" s="2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0" t="s">
        <v>49</v>
      </c>
      <c r="B12" s="21">
        <v>150250</v>
      </c>
      <c r="C12" s="21">
        <v>150250</v>
      </c>
      <c r="D12" s="21">
        <v>150250</v>
      </c>
      <c r="E12" s="22"/>
      <c r="F12" s="2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4" t="s">
        <v>50</v>
      </c>
      <c r="B13" s="25"/>
      <c r="C13" s="25"/>
      <c r="D13" s="25"/>
      <c r="E13" s="25"/>
      <c r="F13" s="2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3" t="s">
        <v>51</v>
      </c>
    </row>
  </sheetData>
  <sheetProtection/>
  <printOptions/>
  <pageMargins left="0.7" right="0.7" top="0.75" bottom="0.75" header="0" footer="0"/>
  <pageSetup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00"/>
  </sheetPr>
  <dimension ref="A1:Z1000"/>
  <sheetViews>
    <sheetView zoomScalePageLayoutView="0" workbookViewId="0" topLeftCell="A1">
      <selection activeCell="J26" sqref="J26"/>
    </sheetView>
  </sheetViews>
  <sheetFormatPr defaultColWidth="14.421875" defaultRowHeight="15" customHeight="1"/>
  <cols>
    <col min="1" max="1" width="17.00390625" style="0" customWidth="1"/>
    <col min="2" max="2" width="13.7109375" style="0" customWidth="1"/>
    <col min="3" max="3" width="16.00390625" style="0" customWidth="1"/>
    <col min="4" max="4" width="14.140625" style="0" customWidth="1"/>
    <col min="5" max="8" width="11.57421875" style="0" customWidth="1"/>
    <col min="9" max="9" width="15.421875" style="0" customWidth="1"/>
    <col min="10" max="10" width="13.140625" style="0" customWidth="1"/>
    <col min="11" max="26" width="8.00390625" style="0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6" t="s">
        <v>52</v>
      </c>
      <c r="B4" s="26" t="s">
        <v>53</v>
      </c>
      <c r="C4" s="26" t="s">
        <v>54</v>
      </c>
      <c r="D4" s="26" t="s">
        <v>55</v>
      </c>
      <c r="E4" s="26" t="s">
        <v>56</v>
      </c>
      <c r="F4" s="26" t="s">
        <v>57</v>
      </c>
      <c r="G4" s="26" t="s">
        <v>58</v>
      </c>
      <c r="H4" s="26" t="s">
        <v>59</v>
      </c>
      <c r="I4" s="26" t="s">
        <v>60</v>
      </c>
      <c r="J4" s="26" t="s">
        <v>61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7" t="s">
        <v>62</v>
      </c>
      <c r="B5" s="28">
        <v>3</v>
      </c>
      <c r="C5" s="28">
        <v>5</v>
      </c>
      <c r="D5" s="28">
        <v>3</v>
      </c>
      <c r="E5" s="28">
        <v>3</v>
      </c>
      <c r="F5" s="28">
        <v>3</v>
      </c>
      <c r="G5" s="28">
        <v>5</v>
      </c>
      <c r="H5" s="28">
        <v>6</v>
      </c>
      <c r="I5" s="28">
        <v>5</v>
      </c>
      <c r="J5" s="2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7" t="s">
        <v>63</v>
      </c>
      <c r="B6" s="28">
        <v>3</v>
      </c>
      <c r="C6" s="28">
        <v>5</v>
      </c>
      <c r="D6" s="28">
        <v>3</v>
      </c>
      <c r="E6" s="28">
        <v>3</v>
      </c>
      <c r="F6" s="28">
        <v>3</v>
      </c>
      <c r="G6" s="28">
        <v>4</v>
      </c>
      <c r="H6" s="28">
        <v>5</v>
      </c>
      <c r="I6" s="28">
        <v>4</v>
      </c>
      <c r="J6" s="2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7" t="s">
        <v>64</v>
      </c>
      <c r="B7" s="28">
        <v>4</v>
      </c>
      <c r="C7" s="28">
        <v>6</v>
      </c>
      <c r="D7" s="28">
        <v>5</v>
      </c>
      <c r="E7" s="28">
        <v>6</v>
      </c>
      <c r="F7" s="28">
        <v>5</v>
      </c>
      <c r="G7" s="28">
        <v>5</v>
      </c>
      <c r="H7" s="28">
        <v>5</v>
      </c>
      <c r="I7" s="28">
        <v>4</v>
      </c>
      <c r="J7" s="2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7" t="s">
        <v>65</v>
      </c>
      <c r="B8" s="28">
        <v>1</v>
      </c>
      <c r="C8" s="28">
        <v>3</v>
      </c>
      <c r="D8" s="28">
        <v>4</v>
      </c>
      <c r="E8" s="28">
        <v>4</v>
      </c>
      <c r="F8" s="28">
        <v>4</v>
      </c>
      <c r="G8" s="28">
        <v>5</v>
      </c>
      <c r="H8" s="28">
        <v>5</v>
      </c>
      <c r="I8" s="28">
        <v>5</v>
      </c>
      <c r="J8" s="2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7" t="s">
        <v>66</v>
      </c>
      <c r="B9" s="28">
        <v>4</v>
      </c>
      <c r="C9" s="28">
        <v>3</v>
      </c>
      <c r="D9" s="28">
        <v>4</v>
      </c>
      <c r="E9" s="28">
        <v>3</v>
      </c>
      <c r="F9" s="28">
        <v>3</v>
      </c>
      <c r="G9" s="28">
        <v>6</v>
      </c>
      <c r="H9" s="28">
        <v>5</v>
      </c>
      <c r="I9" s="28">
        <v>5</v>
      </c>
      <c r="J9" s="29"/>
      <c r="K9" s="2"/>
      <c r="L9" s="3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7" t="s">
        <v>67</v>
      </c>
      <c r="B10" s="28">
        <v>3</v>
      </c>
      <c r="C10" s="28">
        <v>1</v>
      </c>
      <c r="D10" s="28">
        <v>3</v>
      </c>
      <c r="E10" s="28">
        <v>1</v>
      </c>
      <c r="F10" s="28">
        <v>4</v>
      </c>
      <c r="G10" s="28">
        <v>3</v>
      </c>
      <c r="H10" s="28">
        <v>6</v>
      </c>
      <c r="I10" s="28">
        <v>6</v>
      </c>
      <c r="J10" s="29"/>
      <c r="K10" s="2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7" t="s">
        <v>68</v>
      </c>
      <c r="B11" s="28">
        <v>4</v>
      </c>
      <c r="C11" s="28">
        <v>3</v>
      </c>
      <c r="D11" s="28">
        <v>1</v>
      </c>
      <c r="E11" s="28">
        <v>4</v>
      </c>
      <c r="F11" s="28">
        <v>4</v>
      </c>
      <c r="G11" s="28">
        <v>4</v>
      </c>
      <c r="H11" s="28">
        <v>6</v>
      </c>
      <c r="I11" s="28">
        <v>6</v>
      </c>
      <c r="J11" s="29"/>
      <c r="K11" s="2"/>
      <c r="L11" s="2"/>
      <c r="M11" s="2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7" t="s">
        <v>69</v>
      </c>
      <c r="B12" s="28">
        <v>3</v>
      </c>
      <c r="C12" s="28">
        <v>1</v>
      </c>
      <c r="D12" s="28">
        <v>3</v>
      </c>
      <c r="E12" s="28">
        <v>4</v>
      </c>
      <c r="F12" s="28">
        <v>3</v>
      </c>
      <c r="G12" s="28">
        <v>5</v>
      </c>
      <c r="H12" s="28">
        <v>6</v>
      </c>
      <c r="I12" s="28">
        <v>6</v>
      </c>
      <c r="J12" s="29"/>
      <c r="K12" s="2"/>
      <c r="L12" s="2"/>
      <c r="M12" s="2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7" t="s">
        <v>70</v>
      </c>
      <c r="B13" s="28">
        <v>4</v>
      </c>
      <c r="C13" s="28">
        <v>3</v>
      </c>
      <c r="D13" s="28">
        <v>4</v>
      </c>
      <c r="E13" s="28">
        <v>3</v>
      </c>
      <c r="F13" s="28">
        <v>4</v>
      </c>
      <c r="G13" s="28">
        <v>4</v>
      </c>
      <c r="H13" s="28">
        <v>4</v>
      </c>
      <c r="I13" s="28">
        <v>5</v>
      </c>
      <c r="J13" s="29"/>
      <c r="K13" s="2"/>
      <c r="L13" s="2"/>
      <c r="M13" s="2"/>
      <c r="N13" s="3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7" t="s">
        <v>71</v>
      </c>
      <c r="B14" s="28">
        <v>3</v>
      </c>
      <c r="C14" s="28">
        <v>1</v>
      </c>
      <c r="D14" s="28">
        <v>3</v>
      </c>
      <c r="E14" s="28">
        <v>4</v>
      </c>
      <c r="F14" s="28">
        <v>4</v>
      </c>
      <c r="G14" s="28">
        <v>4</v>
      </c>
      <c r="H14" s="28">
        <v>5</v>
      </c>
      <c r="I14" s="28">
        <v>4</v>
      </c>
      <c r="J14" s="29"/>
      <c r="K14" s="2"/>
      <c r="L14" s="2"/>
      <c r="M14" s="2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7" t="s">
        <v>72</v>
      </c>
      <c r="B15" s="28">
        <v>3</v>
      </c>
      <c r="C15" s="28">
        <v>1</v>
      </c>
      <c r="D15" s="28">
        <v>4</v>
      </c>
      <c r="E15" s="28">
        <v>3</v>
      </c>
      <c r="F15" s="28">
        <v>3</v>
      </c>
      <c r="G15" s="28">
        <v>4</v>
      </c>
      <c r="H15" s="28">
        <v>5</v>
      </c>
      <c r="I15" s="28">
        <v>5</v>
      </c>
      <c r="J15" s="29"/>
      <c r="K15" s="2"/>
      <c r="L15" s="2"/>
      <c r="M15" s="2"/>
      <c r="N15" s="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7" t="s">
        <v>73</v>
      </c>
      <c r="B16" s="28">
        <v>3</v>
      </c>
      <c r="C16" s="28">
        <v>4</v>
      </c>
      <c r="D16" s="28">
        <v>1</v>
      </c>
      <c r="E16" s="28">
        <v>4</v>
      </c>
      <c r="F16" s="28">
        <v>3</v>
      </c>
      <c r="G16" s="28">
        <v>5</v>
      </c>
      <c r="H16" s="28">
        <v>4</v>
      </c>
      <c r="I16" s="28">
        <v>4</v>
      </c>
      <c r="J16" s="29"/>
      <c r="K16" s="2"/>
      <c r="L16" s="2"/>
      <c r="M16" s="2"/>
      <c r="N16" s="3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7" t="s">
        <v>74</v>
      </c>
      <c r="B17" s="28">
        <v>1</v>
      </c>
      <c r="C17" s="28">
        <v>3</v>
      </c>
      <c r="D17" s="28">
        <v>3</v>
      </c>
      <c r="E17" s="28">
        <v>4</v>
      </c>
      <c r="F17" s="28">
        <v>4</v>
      </c>
      <c r="G17" s="28">
        <v>4</v>
      </c>
      <c r="H17" s="28">
        <v>6</v>
      </c>
      <c r="I17" s="28">
        <v>3</v>
      </c>
      <c r="J17" s="29"/>
      <c r="K17" s="2"/>
      <c r="L17" s="2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7" t="s">
        <v>75</v>
      </c>
      <c r="B18" s="28">
        <v>3</v>
      </c>
      <c r="C18" s="28">
        <v>1</v>
      </c>
      <c r="D18" s="28">
        <v>3</v>
      </c>
      <c r="E18" s="28">
        <v>3</v>
      </c>
      <c r="F18" s="28">
        <v>4</v>
      </c>
      <c r="G18" s="28">
        <v>5</v>
      </c>
      <c r="H18" s="28">
        <v>4</v>
      </c>
      <c r="I18" s="28">
        <v>3</v>
      </c>
      <c r="J18" s="29"/>
      <c r="K18" s="2"/>
      <c r="L18" s="2"/>
      <c r="M18" s="2"/>
      <c r="N18" s="3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7" t="s">
        <v>76</v>
      </c>
      <c r="B19" s="28">
        <v>4</v>
      </c>
      <c r="C19" s="28">
        <v>3</v>
      </c>
      <c r="D19" s="28">
        <v>4</v>
      </c>
      <c r="E19" s="28">
        <v>3</v>
      </c>
      <c r="F19" s="28">
        <v>3</v>
      </c>
      <c r="G19" s="28">
        <v>5</v>
      </c>
      <c r="H19" s="28">
        <v>4</v>
      </c>
      <c r="I19" s="28">
        <v>4</v>
      </c>
      <c r="J19" s="29"/>
      <c r="K19" s="2"/>
      <c r="L19" s="2"/>
      <c r="M19" s="2"/>
      <c r="N19" s="3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7" t="s">
        <v>77</v>
      </c>
      <c r="B20" s="28">
        <v>6</v>
      </c>
      <c r="C20" s="28">
        <v>6</v>
      </c>
      <c r="D20" s="28">
        <v>4</v>
      </c>
      <c r="E20" s="28">
        <v>4</v>
      </c>
      <c r="F20" s="28">
        <v>3</v>
      </c>
      <c r="G20" s="28">
        <v>5</v>
      </c>
      <c r="H20" s="28">
        <v>5</v>
      </c>
      <c r="I20" s="28">
        <v>5</v>
      </c>
      <c r="J20" s="29"/>
      <c r="K20" s="2"/>
      <c r="L20" s="2"/>
      <c r="M20" s="2"/>
      <c r="N20" s="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7" t="s">
        <v>78</v>
      </c>
      <c r="B21" s="28">
        <v>4</v>
      </c>
      <c r="C21" s="28">
        <v>4</v>
      </c>
      <c r="D21" s="28">
        <v>6</v>
      </c>
      <c r="E21" s="28">
        <v>5</v>
      </c>
      <c r="F21" s="28">
        <v>4</v>
      </c>
      <c r="G21" s="28">
        <v>6</v>
      </c>
      <c r="H21" s="28">
        <v>4</v>
      </c>
      <c r="I21" s="28">
        <v>4</v>
      </c>
      <c r="J21" s="29"/>
      <c r="K21" s="2"/>
      <c r="L21" s="2"/>
      <c r="M21" s="2"/>
      <c r="N21" s="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7" t="s">
        <v>79</v>
      </c>
      <c r="B22" s="28">
        <v>3</v>
      </c>
      <c r="C22" s="28">
        <v>3</v>
      </c>
      <c r="D22" s="28">
        <v>4</v>
      </c>
      <c r="E22" s="28">
        <v>3</v>
      </c>
      <c r="F22" s="28">
        <v>4</v>
      </c>
      <c r="G22" s="28">
        <v>6</v>
      </c>
      <c r="H22" s="28">
        <v>6</v>
      </c>
      <c r="I22" s="28">
        <v>6</v>
      </c>
      <c r="J22" s="29"/>
      <c r="K22" s="2"/>
      <c r="L22" s="2"/>
      <c r="M22" s="2"/>
      <c r="N22" s="3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7" t="s">
        <v>80</v>
      </c>
      <c r="B23" s="28">
        <v>3</v>
      </c>
      <c r="C23" s="28">
        <v>3</v>
      </c>
      <c r="D23" s="28">
        <v>3</v>
      </c>
      <c r="E23" s="28">
        <v>5</v>
      </c>
      <c r="F23" s="28">
        <v>3</v>
      </c>
      <c r="G23" s="28">
        <v>4</v>
      </c>
      <c r="H23" s="28">
        <v>6</v>
      </c>
      <c r="I23" s="28">
        <v>6</v>
      </c>
      <c r="J23" s="29"/>
      <c r="K23" s="2"/>
      <c r="L23" s="2"/>
      <c r="M23" s="2"/>
      <c r="N23" s="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30" t="s">
        <v>81</v>
      </c>
      <c r="B24" s="31"/>
      <c r="C24" s="31"/>
      <c r="D24" s="31"/>
      <c r="E24" s="31"/>
      <c r="F24" s="31"/>
      <c r="G24" s="31"/>
      <c r="H24" s="31"/>
      <c r="I24" s="31"/>
      <c r="J24" s="29"/>
      <c r="K24" s="2"/>
      <c r="L24" s="2"/>
      <c r="M24" s="2"/>
      <c r="N24" s="3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" customHeight="1">
      <c r="A26" s="2"/>
      <c r="B26" s="2"/>
      <c r="C26" s="2"/>
      <c r="D26" s="2"/>
      <c r="E26" s="2"/>
      <c r="F26" s="2"/>
      <c r="G26" s="2"/>
      <c r="H26" s="32" t="s">
        <v>82</v>
      </c>
      <c r="I26" s="33"/>
      <c r="J26" s="34" t="e">
        <f>AVERAGE(J5:J23)</f>
        <v>#DIV/0!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printOptions/>
  <pageMargins left="0.7" right="0.7" top="0.75" bottom="0.75" header="0" footer="0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Z1000"/>
  <sheetViews>
    <sheetView tabSelected="1" zoomScalePageLayoutView="0" workbookViewId="0" topLeftCell="A1">
      <selection activeCell="P9" sqref="P9"/>
    </sheetView>
  </sheetViews>
  <sheetFormatPr defaultColWidth="14.421875" defaultRowHeight="15" customHeight="1"/>
  <cols>
    <col min="1" max="1" width="12.8515625" style="0" customWidth="1"/>
    <col min="2" max="2" width="11.8515625" style="0" customWidth="1"/>
    <col min="3" max="3" width="10.7109375" style="0" customWidth="1"/>
    <col min="4" max="13" width="8.7109375" style="0" customWidth="1"/>
    <col min="14" max="14" width="10.28125" style="0" customWidth="1"/>
    <col min="15" max="15" width="11.00390625" style="0" customWidth="1"/>
    <col min="16" max="16" width="8.7109375" style="0" customWidth="1"/>
    <col min="17" max="26" width="8.00390625" style="0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46" t="s">
        <v>83</v>
      </c>
      <c r="B6" s="48" t="s">
        <v>84</v>
      </c>
      <c r="C6" s="49"/>
      <c r="D6" s="49"/>
      <c r="E6" s="49"/>
      <c r="F6" s="49"/>
      <c r="G6" s="49"/>
      <c r="H6" s="49"/>
      <c r="I6" s="49"/>
      <c r="J6" s="49"/>
      <c r="K6" s="50"/>
      <c r="L6" s="51" t="s">
        <v>13</v>
      </c>
      <c r="M6" s="51" t="s">
        <v>1</v>
      </c>
      <c r="N6" s="51" t="s">
        <v>85</v>
      </c>
      <c r="O6" s="51" t="s">
        <v>86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3.25" customHeight="1">
      <c r="A7" s="47"/>
      <c r="B7" s="35" t="s">
        <v>87</v>
      </c>
      <c r="C7" s="35" t="s">
        <v>88</v>
      </c>
      <c r="D7" s="35" t="s">
        <v>89</v>
      </c>
      <c r="E7" s="35" t="s">
        <v>90</v>
      </c>
      <c r="F7" s="35" t="s">
        <v>91</v>
      </c>
      <c r="G7" s="35" t="s">
        <v>92</v>
      </c>
      <c r="H7" s="35" t="s">
        <v>93</v>
      </c>
      <c r="I7" s="35" t="s">
        <v>94</v>
      </c>
      <c r="J7" s="35" t="s">
        <v>95</v>
      </c>
      <c r="K7" s="35" t="s">
        <v>96</v>
      </c>
      <c r="L7" s="47"/>
      <c r="M7" s="47"/>
      <c r="N7" s="47"/>
      <c r="O7" s="47"/>
      <c r="P7" s="3" t="s">
        <v>97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0" t="s">
        <v>98</v>
      </c>
      <c r="B8" s="11">
        <v>100</v>
      </c>
      <c r="C8" s="12">
        <v>21</v>
      </c>
      <c r="D8" s="12">
        <v>22</v>
      </c>
      <c r="E8" s="12">
        <v>14</v>
      </c>
      <c r="F8" s="12">
        <v>19</v>
      </c>
      <c r="G8" s="12">
        <v>9</v>
      </c>
      <c r="H8" s="12">
        <v>12</v>
      </c>
      <c r="I8" s="12">
        <v>16</v>
      </c>
      <c r="J8" s="12">
        <v>18</v>
      </c>
      <c r="K8" s="12">
        <v>14</v>
      </c>
      <c r="L8" s="36"/>
      <c r="M8" s="37"/>
      <c r="N8" s="38"/>
      <c r="O8" s="38"/>
      <c r="P8" s="2" t="str">
        <f aca="true" t="shared" si="0" ref="P8:P16">IF(L8&gt;=170,"sukces","brak sukcesu")</f>
        <v>brak sukcesu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0" t="s">
        <v>99</v>
      </c>
      <c r="B9" s="11">
        <v>17</v>
      </c>
      <c r="C9" s="12">
        <v>27</v>
      </c>
      <c r="D9" s="12">
        <v>24</v>
      </c>
      <c r="E9" s="12">
        <v>19</v>
      </c>
      <c r="F9" s="12">
        <v>26</v>
      </c>
      <c r="G9" s="12">
        <v>29</v>
      </c>
      <c r="H9" s="12">
        <v>34</v>
      </c>
      <c r="I9" s="12">
        <v>22</v>
      </c>
      <c r="J9" s="12">
        <v>27</v>
      </c>
      <c r="K9" s="12">
        <v>17</v>
      </c>
      <c r="L9" s="36"/>
      <c r="M9" s="37"/>
      <c r="N9" s="38"/>
      <c r="O9" s="38"/>
      <c r="P9" s="2" t="str">
        <f t="shared" si="0"/>
        <v>brak sukcesu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0" t="s">
        <v>100</v>
      </c>
      <c r="B10" s="12">
        <v>21</v>
      </c>
      <c r="C10" s="12">
        <v>32</v>
      </c>
      <c r="D10" s="12">
        <v>35</v>
      </c>
      <c r="E10" s="12">
        <v>31</v>
      </c>
      <c r="F10" s="12">
        <v>29</v>
      </c>
      <c r="G10" s="12">
        <v>26</v>
      </c>
      <c r="H10" s="12">
        <v>31</v>
      </c>
      <c r="I10" s="12">
        <v>33</v>
      </c>
      <c r="J10" s="12">
        <v>29</v>
      </c>
      <c r="K10" s="12">
        <v>19</v>
      </c>
      <c r="L10" s="36"/>
      <c r="M10" s="37"/>
      <c r="N10" s="38"/>
      <c r="O10" s="38"/>
      <c r="P10" s="2" t="str">
        <f t="shared" si="0"/>
        <v>brak sukcesu</v>
      </c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0" t="s">
        <v>101</v>
      </c>
      <c r="B11" s="12">
        <v>23</v>
      </c>
      <c r="C11" s="12">
        <v>29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2">
        <v>26</v>
      </c>
      <c r="K11" s="12">
        <v>19</v>
      </c>
      <c r="L11" s="36"/>
      <c r="M11" s="37"/>
      <c r="N11" s="38"/>
      <c r="O11" s="38"/>
      <c r="P11" s="2" t="str">
        <f t="shared" si="0"/>
        <v>brak sukcesu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0" t="s">
        <v>102</v>
      </c>
      <c r="B12" s="12">
        <v>19</v>
      </c>
      <c r="C12" s="12">
        <v>21</v>
      </c>
      <c r="D12" s="12">
        <v>24</v>
      </c>
      <c r="E12" s="12">
        <v>16</v>
      </c>
      <c r="F12" s="12">
        <v>27</v>
      </c>
      <c r="G12" s="12">
        <v>26</v>
      </c>
      <c r="H12" s="12">
        <v>30</v>
      </c>
      <c r="I12" s="12">
        <v>29</v>
      </c>
      <c r="J12" s="12">
        <v>18</v>
      </c>
      <c r="K12" s="12">
        <v>20</v>
      </c>
      <c r="L12" s="36"/>
      <c r="M12" s="37"/>
      <c r="N12" s="38"/>
      <c r="O12" s="38"/>
      <c r="P12" s="2" t="str">
        <f t="shared" si="0"/>
        <v>brak sukcesu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0" t="s">
        <v>103</v>
      </c>
      <c r="B13" s="12">
        <v>22</v>
      </c>
      <c r="C13" s="12">
        <v>30</v>
      </c>
      <c r="D13" s="12">
        <v>34</v>
      </c>
      <c r="E13" s="12">
        <v>26</v>
      </c>
      <c r="F13" s="12">
        <v>33</v>
      </c>
      <c r="G13" s="12">
        <v>29</v>
      </c>
      <c r="H13" s="12">
        <v>26</v>
      </c>
      <c r="I13" s="12">
        <v>29</v>
      </c>
      <c r="J13" s="12">
        <v>31</v>
      </c>
      <c r="K13" s="12">
        <v>15</v>
      </c>
      <c r="L13" s="36"/>
      <c r="M13" s="37"/>
      <c r="N13" s="38"/>
      <c r="O13" s="38"/>
      <c r="P13" s="2" t="str">
        <f t="shared" si="0"/>
        <v>brak sukcesu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0" t="s">
        <v>104</v>
      </c>
      <c r="B14" s="12">
        <v>23</v>
      </c>
      <c r="C14" s="12">
        <v>34</v>
      </c>
      <c r="D14" s="12">
        <v>25</v>
      </c>
      <c r="E14" s="12">
        <v>28</v>
      </c>
      <c r="F14" s="12">
        <v>18</v>
      </c>
      <c r="G14" s="12">
        <v>21</v>
      </c>
      <c r="H14" s="12">
        <v>22</v>
      </c>
      <c r="I14" s="12">
        <v>18</v>
      </c>
      <c r="J14" s="12">
        <v>21</v>
      </c>
      <c r="K14" s="12">
        <v>20</v>
      </c>
      <c r="L14" s="36"/>
      <c r="M14" s="37"/>
      <c r="N14" s="38"/>
      <c r="O14" s="38"/>
      <c r="P14" s="2" t="str">
        <f t="shared" si="0"/>
        <v>brak sukcesu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0" t="s">
        <v>105</v>
      </c>
      <c r="B15" s="12">
        <v>20</v>
      </c>
      <c r="C15" s="12">
        <v>19</v>
      </c>
      <c r="D15" s="12">
        <v>17</v>
      </c>
      <c r="E15" s="12">
        <v>14</v>
      </c>
      <c r="F15" s="12">
        <v>19</v>
      </c>
      <c r="G15" s="12">
        <v>22</v>
      </c>
      <c r="H15" s="12">
        <v>23</v>
      </c>
      <c r="I15" s="12">
        <v>18</v>
      </c>
      <c r="J15" s="12">
        <v>25</v>
      </c>
      <c r="K15" s="12">
        <v>21</v>
      </c>
      <c r="L15" s="36"/>
      <c r="M15" s="37"/>
      <c r="N15" s="38"/>
      <c r="O15" s="38"/>
      <c r="P15" s="2" t="str">
        <f t="shared" si="0"/>
        <v>brak sukcesu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0" t="s">
        <v>106</v>
      </c>
      <c r="B16" s="12">
        <v>14</v>
      </c>
      <c r="C16" s="12">
        <v>18</v>
      </c>
      <c r="D16" s="12">
        <v>11</v>
      </c>
      <c r="E16" s="12">
        <v>19</v>
      </c>
      <c r="F16" s="12">
        <v>20</v>
      </c>
      <c r="G16" s="12">
        <v>21</v>
      </c>
      <c r="H16" s="12">
        <v>26</v>
      </c>
      <c r="I16" s="12">
        <v>19</v>
      </c>
      <c r="J16" s="12">
        <v>22</v>
      </c>
      <c r="K16" s="12">
        <v>23</v>
      </c>
      <c r="L16" s="36"/>
      <c r="M16" s="37"/>
      <c r="N16" s="38"/>
      <c r="O16" s="38"/>
      <c r="P16" s="2" t="str">
        <f t="shared" si="0"/>
        <v>brak sukcesu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3.25" customHeight="1">
      <c r="A17" s="39" t="s">
        <v>85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42"/>
      <c r="N17" s="43"/>
      <c r="O17" s="43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39" t="s">
        <v>86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4"/>
      <c r="M18" s="4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6">
    <mergeCell ref="O6:O7"/>
    <mergeCell ref="A6:A7"/>
    <mergeCell ref="B6:K6"/>
    <mergeCell ref="L6:L7"/>
    <mergeCell ref="M6:M7"/>
    <mergeCell ref="N6:N7"/>
  </mergeCells>
  <printOptions/>
  <pageMargins left="0.7" right="0.7" top="0.75" bottom="0.7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nauczyciel</dc:creator>
  <cp:keywords/>
  <dc:description/>
  <cp:lastModifiedBy>User</cp:lastModifiedBy>
  <dcterms:created xsi:type="dcterms:W3CDTF">2023-01-03T12:10:22Z</dcterms:created>
  <dcterms:modified xsi:type="dcterms:W3CDTF">2023-01-03T12:10:24Z</dcterms:modified>
  <cp:category/>
  <cp:version/>
  <cp:contentType/>
  <cp:contentStatus/>
</cp:coreProperties>
</file>